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3E19D789-0A71-46E2-8902-3D6F6DACC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5" i="1"/>
  <c r="C12" i="1"/>
  <c r="B14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<sst xmlns="http://schemas.openxmlformats.org/spreadsheetml/2006/main" count="19" uniqueCount="15">
  <si>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</si>
  <si>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</si>
  <si>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</si>
  <si>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</si>
  <si>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</si>
  <si>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</si>
  <si>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</si>
  <si>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</si>
  <si>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28.07.2022.</t>
  </si>
  <si>
    <t>29.07.2022.</t>
  </si>
  <si>
    <t>IZVOD  BR. 142</t>
  </si>
  <si>
    <t>DUNAV OSIGURANJE</t>
  </si>
  <si>
    <t>PWW.-LESKOVAC DOO</t>
  </si>
  <si>
    <t>OPŠTA BOLNICA LESKOVAC - POGREŠNA UPLATA - CORD IPS DOO</t>
  </si>
  <si>
    <t>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</si>
</sst>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37" fillId="0" borderId="12" xfId="0" applyFont="1" applyBorder="1"/>
    <xf numFmtId="4" fontId="35" fillId="0" borderId="13" xfId="0" applyNumberFormat="1" applyFont="1" applyFill="1" applyBorder="1" applyAlignment="1">
      <alignment horizontal="right"/>
    </xf>
    <xf numFmtId="0" fontId="36" fillId="0" borderId="14" xfId="0" applyFont="1" applyBorder="1" applyAlignment="1"/>
    <xf numFmtId="4" fontId="39" fillId="0" borderId="15" xfId="0" applyNumberFormat="1" applyFont="1" applyBorder="1" applyAlignment="1">
      <alignment horizontal="right"/>
    </xf>
    <xf numFmtId="0" fontId="38" fillId="0" borderId="10" xfId="0" applyFont="1" applyBorder="1" applyAlignment="1"/>
    <xf numFmtId="4" fontId="38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1320519.8500000001</v>
      </c>
    </row>
    <row r="8" spans="1:3" x14ac:dyDescent="0.25">
      <c r="A8" s="7" t="s">
        <v>2</v>
      </c>
      <c r="B8" s="7" t="s">
        <v>8</v>
      </c>
      <c r="C8" s="13">
        <v>832949.85</v>
      </c>
    </row>
    <row r="9" spans="1:3" x14ac:dyDescent="0.25">
      <c r="A9" s="7" t="s">
        <v>7</v>
      </c>
      <c r="B9" s="7" t="s">
        <v>9</v>
      </c>
      <c r="C9" s="8">
        <v>28555</v>
      </c>
    </row>
    <row r="10" spans="1:3" x14ac:dyDescent="0.25">
      <c r="A10" s="7" t="s">
        <v>11</v>
      </c>
      <c r="B10" s="7" t="s">
        <v>9</v>
      </c>
      <c r="C10" s="8">
        <v>715953</v>
      </c>
    </row>
    <row r="11" spans="1:3" x14ac:dyDescent="0.25">
      <c r="A11" s="9" t="s">
        <v>6</v>
      </c>
      <c r="B11" s="7" t="s">
        <v>9</v>
      </c>
      <c r="C11" s="10">
        <v>256938</v>
      </c>
    </row>
    <row r="12" spans="1:3" x14ac:dyDescent="0.25">
      <c r="A12" s="11"/>
      <c r="B12" s="7"/>
      <c r="C12" s="1">
        <f>C8+C9+C10-C11</f>
        <v>1320519.8500000001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29.07.2022.</v>
      </c>
    </row>
    <row r="15" spans="1:3" x14ac:dyDescent="0.25">
      <c r="A15" s="15" t="s">
        <v>14</v>
      </c>
      <c r="B15" s="16">
        <f>SUM(B16)</f>
        <v>244938</v>
      </c>
    </row>
    <row r="16" spans="1:3" x14ac:dyDescent="0.25">
      <c r="A16" s="17" t="s">
        <v>12</v>
      </c>
      <c r="B16" s="18">
        <v>244938</v>
      </c>
    </row>
    <row r="17" spans="1:2" x14ac:dyDescent="0.25">
      <c r="A17" s="19" t="s">
        <v>13</v>
      </c>
      <c r="B17" s="20">
        <v>12000</v>
      </c>
    </row>
    <row r="18" spans="1:2" x14ac:dyDescent="0.25">
      <c r="B18" s="14">
        <f>B15+B17</f>
        <v>256938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2022-08-01T04:58:46Z</dcterms:modified>
</cp:coreProperties>
</file>